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sak\Downloads\"/>
    </mc:Choice>
  </mc:AlternateContent>
  <xr:revisionPtr revIDLastSave="0" documentId="13_ncr:1_{54BD799C-27DF-471C-B562-3A28CF28491D}" xr6:coauthVersionLast="47" xr6:coauthVersionMax="47" xr10:uidLastSave="{00000000-0000-0000-0000-000000000000}"/>
  <bookViews>
    <workbookView xWindow="2960" yWindow="1710" windowWidth="20670" windowHeight="13230" xr2:uid="{179F7FDB-4FBB-44AA-B584-6C7805E94BAC}"/>
  </bookViews>
  <sheets>
    <sheet name="データベース" sheetId="1" r:id="rId1"/>
    <sheet name="印刷イメージ" sheetId="4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4" l="1"/>
  <c r="H6" i="4"/>
  <c r="C3" i="4"/>
  <c r="H7" i="4"/>
  <c r="H8" i="4"/>
  <c r="C4" i="4"/>
</calcChain>
</file>

<file path=xl/sharedStrings.xml><?xml version="1.0" encoding="utf-8"?>
<sst xmlns="http://schemas.openxmlformats.org/spreadsheetml/2006/main" count="56" uniqueCount="33">
  <si>
    <t>選択</t>
    <rPh sb="0" eb="2">
      <t>センタク</t>
    </rPh>
    <phoneticPr fontId="1"/>
  </si>
  <si>
    <t>宛名</t>
    <rPh sb="0" eb="2">
      <t>アテナ</t>
    </rPh>
    <phoneticPr fontId="1"/>
  </si>
  <si>
    <t>山田太郎</t>
    <rPh sb="0" eb="2">
      <t>ヤマダ</t>
    </rPh>
    <rPh sb="2" eb="4">
      <t>タロウ</t>
    </rPh>
    <phoneticPr fontId="1"/>
  </si>
  <si>
    <t>佐藤花子</t>
    <rPh sb="0" eb="2">
      <t>サトウ</t>
    </rPh>
    <rPh sb="2" eb="4">
      <t>ハナコ</t>
    </rPh>
    <phoneticPr fontId="1"/>
  </si>
  <si>
    <t>田中一郎</t>
    <rPh sb="0" eb="2">
      <t>タナカ</t>
    </rPh>
    <rPh sb="2" eb="4">
      <t>イチロウ</t>
    </rPh>
    <phoneticPr fontId="1"/>
  </si>
  <si>
    <t>伊藤桜</t>
    <rPh sb="0" eb="2">
      <t>イトウ</t>
    </rPh>
    <rPh sb="2" eb="3">
      <t>サクラ</t>
    </rPh>
    <phoneticPr fontId="1"/>
  </si>
  <si>
    <t>東京都新宿区西新宿２丁目８-１</t>
    <phoneticPr fontId="1"/>
  </si>
  <si>
    <t>163-8001</t>
    <phoneticPr fontId="1"/>
  </si>
  <si>
    <t>送先</t>
  </si>
  <si>
    <t>送主</t>
  </si>
  <si>
    <t>山本卓也</t>
    <rPh sb="0" eb="2">
      <t>ヤマモト</t>
    </rPh>
    <rPh sb="2" eb="4">
      <t>タクヤ</t>
    </rPh>
    <phoneticPr fontId="1"/>
  </si>
  <si>
    <t>金田市子</t>
    <rPh sb="0" eb="2">
      <t>カネダ</t>
    </rPh>
    <rPh sb="2" eb="4">
      <t>イチコ</t>
    </rPh>
    <phoneticPr fontId="1"/>
  </si>
  <si>
    <t>鈴木浩二</t>
    <rPh sb="0" eb="2">
      <t>スズキ</t>
    </rPh>
    <rPh sb="2" eb="4">
      <t>コウジ</t>
    </rPh>
    <phoneticPr fontId="1"/>
  </si>
  <si>
    <t>宮本歩</t>
    <rPh sb="0" eb="2">
      <t>ミヤモト</t>
    </rPh>
    <rPh sb="2" eb="3">
      <t>アユミ</t>
    </rPh>
    <phoneticPr fontId="1"/>
  </si>
  <si>
    <t>郵便番号</t>
    <rPh sb="0" eb="4">
      <t>ユウビンバンゴウ</t>
    </rPh>
    <phoneticPr fontId="1"/>
  </si>
  <si>
    <t>住所</t>
    <rPh sb="0" eb="2">
      <t>ジュウショ</t>
    </rPh>
    <phoneticPr fontId="1"/>
  </si>
  <si>
    <t>大阪府大阪市北区中之島1-3-20</t>
    <phoneticPr fontId="1"/>
  </si>
  <si>
    <t>530-8201</t>
    <phoneticPr fontId="1"/>
  </si>
  <si>
    <t>愛知県名古屋市中区三の丸３丁目１－１</t>
    <phoneticPr fontId="1"/>
  </si>
  <si>
    <t>460-8508</t>
    <phoneticPr fontId="1"/>
  </si>
  <si>
    <t>980-8671</t>
    <phoneticPr fontId="1"/>
  </si>
  <si>
    <t>宮城県仙台市青葉区国分町三丁目7番1号</t>
    <rPh sb="0" eb="3">
      <t>ミヤギケン</t>
    </rPh>
    <phoneticPr fontId="1"/>
  </si>
  <si>
    <t>北海道札幌市中央区北1条西2丁目</t>
    <rPh sb="0" eb="3">
      <t>ホッカイドウ</t>
    </rPh>
    <phoneticPr fontId="1"/>
  </si>
  <si>
    <t>060-8611</t>
    <phoneticPr fontId="1"/>
  </si>
  <si>
    <t>福岡県福岡市中央区天神１丁目８-１</t>
    <phoneticPr fontId="1"/>
  </si>
  <si>
    <t>810-8620</t>
    <phoneticPr fontId="1"/>
  </si>
  <si>
    <t>石川県金沢市広坂1-1-1</t>
    <phoneticPr fontId="1"/>
  </si>
  <si>
    <t>920-8577</t>
    <phoneticPr fontId="1"/>
  </si>
  <si>
    <t>愛媛県松山市二番町四丁目7番地2</t>
    <phoneticPr fontId="1"/>
  </si>
  <si>
    <t>790-8571</t>
    <phoneticPr fontId="1"/>
  </si>
  <si>
    <t>　　</t>
  </si>
  <si>
    <t>　</t>
  </si>
  <si>
    <t xml:space="preserve">　　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</si>
</sst>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20"/>
      <color theme="1"/>
      <name val="游ゴシック"/>
      <family val="2"/>
      <charset val="128"/>
      <scheme val="minor"/>
    </font>
    <font>
      <sz val="20"/>
      <color theme="1"/>
      <name val="游ゴシック"/>
      <family val="3"/>
      <charset val="128"/>
      <scheme val="minor"/>
    </font>
    <font>
      <sz val="2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0" xfId="0" applyAlignment="1">
      <alignment horizontal="right"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6ED769-854F-4923-8A24-E1B12EE52444}">
  <dimension ref="A1:D29"/>
  <sheetViews>
    <sheetView tabSelected="1" workbookViewId="0">
      <selection activeCell="A5" sqref="A5"/>
    </sheetView>
  </sheetViews>
  <sheetFormatPr defaultRowHeight="18" x14ac:dyDescent="0.55000000000000004"/>
  <cols>
    <col min="1" max="1" width="5.75" customWidth="1"/>
    <col min="3" max="3" width="12.33203125" bestFit="1" customWidth="1"/>
    <col min="4" max="4" width="35.9140625" bestFit="1" customWidth="1"/>
  </cols>
  <sheetData>
    <row r="1" spans="1:4" x14ac:dyDescent="0.55000000000000004">
      <c r="A1" t="s">
        <v>0</v>
      </c>
      <c r="B1" t="s">
        <v>1</v>
      </c>
      <c r="C1" t="s">
        <v>14</v>
      </c>
      <c r="D1" t="s">
        <v>15</v>
      </c>
    </row>
    <row r="2" spans="1:4" x14ac:dyDescent="0.55000000000000004">
      <c r="A2" t="s">
        <v>31</v>
      </c>
      <c r="B2" t="s">
        <v>2</v>
      </c>
      <c r="C2" s="1" t="s">
        <v>7</v>
      </c>
      <c r="D2" t="s">
        <v>6</v>
      </c>
    </row>
    <row r="3" spans="1:4" x14ac:dyDescent="0.55000000000000004">
      <c r="A3" t="s">
        <v>8</v>
      </c>
      <c r="B3" t="s">
        <v>3</v>
      </c>
      <c r="C3" t="s">
        <v>17</v>
      </c>
      <c r="D3" t="s">
        <v>16</v>
      </c>
    </row>
    <row r="4" spans="1:4" x14ac:dyDescent="0.55000000000000004">
      <c r="A4" t="s">
        <v>32</v>
      </c>
      <c r="B4" t="s">
        <v>4</v>
      </c>
      <c r="C4" t="s">
        <v>19</v>
      </c>
      <c r="D4" t="s">
        <v>18</v>
      </c>
    </row>
    <row r="5" spans="1:4" x14ac:dyDescent="0.55000000000000004">
      <c r="A5" t="s">
        <v>9</v>
      </c>
      <c r="B5" t="s">
        <v>5</v>
      </c>
      <c r="C5" t="s">
        <v>20</v>
      </c>
      <c r="D5" t="s">
        <v>21</v>
      </c>
    </row>
    <row r="6" spans="1:4" x14ac:dyDescent="0.55000000000000004">
      <c r="A6" t="s">
        <v>30</v>
      </c>
      <c r="B6" t="s">
        <v>10</v>
      </c>
      <c r="C6" t="s">
        <v>23</v>
      </c>
      <c r="D6" t="s">
        <v>22</v>
      </c>
    </row>
    <row r="7" spans="1:4" x14ac:dyDescent="0.55000000000000004">
      <c r="A7" t="s">
        <v>30</v>
      </c>
      <c r="B7" t="s">
        <v>11</v>
      </c>
      <c r="C7" s="1" t="s">
        <v>25</v>
      </c>
      <c r="D7" t="s">
        <v>24</v>
      </c>
    </row>
    <row r="8" spans="1:4" x14ac:dyDescent="0.55000000000000004">
      <c r="A8" t="s">
        <v>32</v>
      </c>
      <c r="B8" t="s">
        <v>12</v>
      </c>
      <c r="C8" t="s">
        <v>27</v>
      </c>
      <c r="D8" t="s">
        <v>26</v>
      </c>
    </row>
    <row r="9" spans="1:4" x14ac:dyDescent="0.55000000000000004">
      <c r="A9" t="s">
        <v>30</v>
      </c>
      <c r="B9" t="s">
        <v>13</v>
      </c>
      <c r="C9" t="s">
        <v>29</v>
      </c>
      <c r="D9" t="s">
        <v>28</v>
      </c>
    </row>
    <row r="10" spans="1:4" x14ac:dyDescent="0.55000000000000004">
      <c r="A10" t="s">
        <v>30</v>
      </c>
    </row>
    <row r="11" spans="1:4" x14ac:dyDescent="0.55000000000000004">
      <c r="A11" t="s">
        <v>30</v>
      </c>
    </row>
    <row r="12" spans="1:4" x14ac:dyDescent="0.55000000000000004">
      <c r="A12" t="s">
        <v>30</v>
      </c>
    </row>
    <row r="13" spans="1:4" x14ac:dyDescent="0.55000000000000004">
      <c r="A13" t="s">
        <v>30</v>
      </c>
    </row>
    <row r="14" spans="1:4" x14ac:dyDescent="0.55000000000000004">
      <c r="A14" t="s">
        <v>30</v>
      </c>
    </row>
    <row r="15" spans="1:4" x14ac:dyDescent="0.55000000000000004">
      <c r="A15" t="s">
        <v>30</v>
      </c>
    </row>
    <row r="16" spans="1:4" x14ac:dyDescent="0.55000000000000004">
      <c r="A16" t="s">
        <v>30</v>
      </c>
    </row>
    <row r="17" spans="1:1" x14ac:dyDescent="0.55000000000000004">
      <c r="A17" t="s">
        <v>30</v>
      </c>
    </row>
    <row r="18" spans="1:1" x14ac:dyDescent="0.55000000000000004">
      <c r="A18" t="s">
        <v>30</v>
      </c>
    </row>
    <row r="19" spans="1:1" x14ac:dyDescent="0.55000000000000004">
      <c r="A19" t="s">
        <v>30</v>
      </c>
    </row>
    <row r="20" spans="1:1" x14ac:dyDescent="0.55000000000000004">
      <c r="A20" t="s">
        <v>30</v>
      </c>
    </row>
    <row r="21" spans="1:1" x14ac:dyDescent="0.55000000000000004">
      <c r="A21" t="s">
        <v>30</v>
      </c>
    </row>
    <row r="22" spans="1:1" x14ac:dyDescent="0.55000000000000004">
      <c r="A22" t="s">
        <v>30</v>
      </c>
    </row>
    <row r="23" spans="1:1" x14ac:dyDescent="0.55000000000000004">
      <c r="A23" t="s">
        <v>30</v>
      </c>
    </row>
    <row r="24" spans="1:1" x14ac:dyDescent="0.55000000000000004">
      <c r="A24" t="s">
        <v>30</v>
      </c>
    </row>
    <row r="25" spans="1:1" x14ac:dyDescent="0.55000000000000004">
      <c r="A25" t="s">
        <v>30</v>
      </c>
    </row>
    <row r="26" spans="1:1" x14ac:dyDescent="0.55000000000000004">
      <c r="A26" t="s">
        <v>30</v>
      </c>
    </row>
    <row r="27" spans="1:1" x14ac:dyDescent="0.55000000000000004">
      <c r="A27" t="s">
        <v>30</v>
      </c>
    </row>
    <row r="28" spans="1:1" x14ac:dyDescent="0.55000000000000004">
      <c r="A28" t="s">
        <v>30</v>
      </c>
    </row>
    <row r="29" spans="1:1" x14ac:dyDescent="0.55000000000000004">
      <c r="A29" t="s">
        <v>30</v>
      </c>
    </row>
  </sheetData>
  <phoneticPr fontId="1"/>
  <dataValidations count="3">
    <dataValidation type="list" showInputMessage="1" showErrorMessage="1" sqref="A10:A29" xr:uid="{8CF80872-3D63-4285-9226-8EC8F7BF158F}">
      <formula1>"  ,送先,送主"</formula1>
    </dataValidation>
    <dataValidation type="list" showInputMessage="1" showErrorMessage="1" sqref="A2 A4:A9" xr:uid="{7286D6CE-04A4-4900-B704-50D3BFA5A01E}">
      <formula1>"　　 ,送先,送主"</formula1>
    </dataValidation>
    <dataValidation type="list" showInputMessage="1" showErrorMessage="1" sqref="A3" xr:uid="{630B010D-3EF0-43DC-859F-9E43EAA963E0}">
      <formula1>"　　　,送先,送主"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1966F4-FD78-4777-906A-98F8A22E6300}">
  <dimension ref="B1:I9"/>
  <sheetViews>
    <sheetView workbookViewId="0">
      <selection activeCell="D5" sqref="D5"/>
    </sheetView>
  </sheetViews>
  <sheetFormatPr defaultRowHeight="18" x14ac:dyDescent="0.55000000000000004"/>
  <cols>
    <col min="3" max="3" width="15.5" bestFit="1" customWidth="1"/>
  </cols>
  <sheetData>
    <row r="1" spans="2:9" ht="18.5" thickBot="1" x14ac:dyDescent="0.6"/>
    <row r="2" spans="2:9" x14ac:dyDescent="0.55000000000000004">
      <c r="B2" s="9"/>
      <c r="C2" s="10"/>
      <c r="D2" s="10"/>
      <c r="E2" s="10"/>
      <c r="F2" s="10"/>
      <c r="G2" s="10"/>
      <c r="H2" s="10"/>
      <c r="I2" s="2"/>
    </row>
    <row r="3" spans="2:9" ht="32.5" x14ac:dyDescent="0.55000000000000004">
      <c r="B3" s="3"/>
      <c r="C3" s="11" t="str">
        <f>"〒"&amp;VLOOKUP("送先",データベース!A1:D9,3,FALSE)</f>
        <v>〒530-8201</v>
      </c>
      <c r="D3" s="12"/>
      <c r="I3" s="4"/>
    </row>
    <row r="4" spans="2:9" ht="32.5" x14ac:dyDescent="0.55000000000000004">
      <c r="B4" s="3"/>
      <c r="C4" s="12" t="str">
        <f>VLOOKUP("送先",データベース!A1:D9,4,FALSE)</f>
        <v>大阪府大阪市北区中之島1-3-20</v>
      </c>
      <c r="D4" s="12"/>
      <c r="I4" s="4"/>
    </row>
    <row r="5" spans="2:9" ht="39" x14ac:dyDescent="0.55000000000000004">
      <c r="B5" s="3"/>
      <c r="C5" s="12"/>
      <c r="D5" s="13" t="str">
        <f>VLOOKUP("送先",データベース!A1:D9,2,FALSE) &amp; "　様"</f>
        <v>佐藤花子　様</v>
      </c>
      <c r="I5" s="4"/>
    </row>
    <row r="6" spans="2:9" x14ac:dyDescent="0.55000000000000004">
      <c r="B6" s="3"/>
      <c r="H6" s="8" t="str">
        <f>"〒"&amp;VLOOKUP("送主",データベース!A1:D9,3,FALSE)</f>
        <v>〒980-8671</v>
      </c>
      <c r="I6" s="4"/>
    </row>
    <row r="7" spans="2:9" x14ac:dyDescent="0.55000000000000004">
      <c r="B7" s="3"/>
      <c r="H7" s="8" t="str">
        <f>VLOOKUP("送主",データベース!A1:D9,4,FALSE)</f>
        <v>宮城県仙台市青葉区国分町三丁目7番1号</v>
      </c>
      <c r="I7" s="4"/>
    </row>
    <row r="8" spans="2:9" x14ac:dyDescent="0.55000000000000004">
      <c r="B8" s="3"/>
      <c r="H8" s="8" t="str">
        <f>VLOOKUP("送主",データベース!A1:D9,2,FALSE)</f>
        <v>伊藤桜</v>
      </c>
      <c r="I8" s="4"/>
    </row>
    <row r="9" spans="2:9" ht="18.5" thickBot="1" x14ac:dyDescent="0.6">
      <c r="B9" s="5"/>
      <c r="C9" s="6"/>
      <c r="D9" s="6"/>
      <c r="E9" s="6"/>
      <c r="F9" s="6"/>
      <c r="G9" s="6"/>
      <c r="H9" s="6"/>
      <c r="I9" s="7"/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データベース</vt:lpstr>
      <vt:lpstr>印刷イメージ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秀輔 宮内</dc:creator>
  <cp:lastModifiedBy>秀輔 宮内</cp:lastModifiedBy>
  <dcterms:created xsi:type="dcterms:W3CDTF">2024-06-22T10:55:02Z</dcterms:created>
  <dcterms:modified xsi:type="dcterms:W3CDTF">2024-06-23T01:46:58Z</dcterms:modified>
</cp:coreProperties>
</file>